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对象名单" sheetId="1" r:id="rId1"/>
    <sheet name="笔试成绩统计表" sheetId="2" r:id="rId2"/>
  </sheets>
  <definedNames>
    <definedName name="_xlnm._FilterDatabase" localSheetId="0" hidden="1">'资格审查对象名单'!$A$2:$G$22</definedName>
  </definedNames>
  <calcPr fullCalcOnLoad="1"/>
</workbook>
</file>

<file path=xl/sharedStrings.xml><?xml version="1.0" encoding="utf-8"?>
<sst xmlns="http://schemas.openxmlformats.org/spreadsheetml/2006/main" count="153" uniqueCount="81">
  <si>
    <t>2021年眉山天府新区龙马镇、北斗镇联合招聘专职网格管理员                                                                                
资格审查对象名单</t>
  </si>
  <si>
    <t>序号</t>
  </si>
  <si>
    <t>姓名</t>
  </si>
  <si>
    <t>岗位编号</t>
  </si>
  <si>
    <t>身份证号</t>
  </si>
  <si>
    <t>笔试成绩</t>
  </si>
  <si>
    <t>面试成绩</t>
  </si>
  <si>
    <t>总成绩</t>
  </si>
  <si>
    <t>王惠艺</t>
  </si>
  <si>
    <t>WG001</t>
  </si>
  <si>
    <t xml:space="preserve"> 513822199907******</t>
  </si>
  <si>
    <t>李燕</t>
  </si>
  <si>
    <t xml:space="preserve"> 511525199705******</t>
  </si>
  <si>
    <t>张玲梅</t>
  </si>
  <si>
    <t xml:space="preserve"> 513822199503******</t>
  </si>
  <si>
    <t>李昕益</t>
  </si>
  <si>
    <t xml:space="preserve"> 513822199811******</t>
  </si>
  <si>
    <t>李茂英</t>
  </si>
  <si>
    <t xml:space="preserve"> 511121198109******</t>
  </si>
  <si>
    <t>刘兴丽</t>
  </si>
  <si>
    <t xml:space="preserve"> 513822199612******</t>
  </si>
  <si>
    <t>张方</t>
  </si>
  <si>
    <t xml:space="preserve"> 513822199203******</t>
  </si>
  <si>
    <t>韩文杰</t>
  </si>
  <si>
    <t xml:space="preserve"> 513822199309******</t>
  </si>
  <si>
    <t>杨路遥</t>
  </si>
  <si>
    <t xml:space="preserve"> 431126199107******</t>
  </si>
  <si>
    <t>谢晋</t>
  </si>
  <si>
    <t xml:space="preserve"> 513902199410******</t>
  </si>
  <si>
    <t>余珍</t>
  </si>
  <si>
    <t>WG002</t>
  </si>
  <si>
    <t xml:space="preserve"> 513822198511******</t>
  </si>
  <si>
    <t>叶柳杭</t>
  </si>
  <si>
    <t xml:space="preserve"> 513822198807******</t>
  </si>
  <si>
    <t>叶峻良</t>
  </si>
  <si>
    <t xml:space="preserve"> 513822199902******</t>
  </si>
  <si>
    <t>许兰平</t>
  </si>
  <si>
    <t xml:space="preserve"> 513901198605******</t>
  </si>
  <si>
    <t>叶丽清</t>
  </si>
  <si>
    <t xml:space="preserve"> 511121198211******</t>
  </si>
  <si>
    <t>李希</t>
  </si>
  <si>
    <t>董蓉</t>
  </si>
  <si>
    <t xml:space="preserve"> 513822199305******</t>
  </si>
  <si>
    <t>李妮</t>
  </si>
  <si>
    <t xml:space="preserve"> 513822199508******</t>
  </si>
  <si>
    <t>杨建英</t>
  </si>
  <si>
    <t xml:space="preserve"> 513822198803******</t>
  </si>
  <si>
    <t>王娇</t>
  </si>
  <si>
    <t xml:space="preserve"> 513822199004******</t>
  </si>
  <si>
    <t>2021年眉山天府新区龙马镇、北斗镇联合招聘专职网格管理员                                                                                
笔试成绩统计表</t>
  </si>
  <si>
    <t>岗位编码</t>
  </si>
  <si>
    <t>513822199811******</t>
  </si>
  <si>
    <t>513822199907******</t>
  </si>
  <si>
    <t>513822199203******</t>
  </si>
  <si>
    <t>513822199503******</t>
  </si>
  <si>
    <t>513822199309******</t>
  </si>
  <si>
    <t>513822199612******</t>
  </si>
  <si>
    <t>431126199107******</t>
  </si>
  <si>
    <t>513902199410******</t>
  </si>
  <si>
    <t>511121198109******</t>
  </si>
  <si>
    <t>511525199705******</t>
  </si>
  <si>
    <t>刘沛沛</t>
  </si>
  <si>
    <t>513822199301******</t>
  </si>
  <si>
    <t>辜玲慧</t>
  </si>
  <si>
    <t>513822198803******</t>
  </si>
  <si>
    <t>冷阳</t>
  </si>
  <si>
    <t>513822199411******</t>
  </si>
  <si>
    <t>赵廷艳</t>
  </si>
  <si>
    <t>522224198701******</t>
  </si>
  <si>
    <t>辜秋霞</t>
  </si>
  <si>
    <t>513822199206******</t>
  </si>
  <si>
    <t>吕教</t>
  </si>
  <si>
    <t>513822198511******</t>
  </si>
  <si>
    <t>513822199508******</t>
  </si>
  <si>
    <t>513822199004******</t>
  </si>
  <si>
    <t>513822198807******</t>
  </si>
  <si>
    <t>511121198211******</t>
  </si>
  <si>
    <t>513822199305******</t>
  </si>
  <si>
    <t>513901198605******</t>
  </si>
  <si>
    <t>513822199902******</t>
  </si>
  <si>
    <t>备注：-1表示因放弃缺考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</si>
</sst>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2"/>
      <name val="Times New Roman"/>
      <family val="1"/>
    </font>
    <font>
      <b/>
      <sz val="14"/>
      <name val="仿宋_GB2312"/>
      <family val="3"/>
    </font>
    <font>
      <sz val="14"/>
      <name val="仿宋_GB2312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7.00390625" style="0" customWidth="1"/>
    <col min="2" max="3" width="12.375" style="0" customWidth="1"/>
    <col min="4" max="4" width="27.375" style="0" customWidth="1"/>
    <col min="5" max="7" width="12.375" style="0" customWidth="1"/>
  </cols>
  <sheetData>
    <row r="1" spans="1:7" ht="66" customHeight="1">
      <c r="A1" s="2" t="s">
        <v>0</v>
      </c>
      <c r="B1" s="2"/>
      <c r="C1" s="2"/>
      <c r="D1" s="2"/>
      <c r="E1" s="2"/>
      <c r="F1" s="2"/>
      <c r="G1" s="2"/>
    </row>
    <row r="2" spans="1:7" s="12" customFormat="1" ht="21.7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1:7" s="12" customFormat="1" ht="21.75" customHeight="1">
      <c r="A3" s="4">
        <v>1</v>
      </c>
      <c r="B3" s="15" t="s">
        <v>8</v>
      </c>
      <c r="C3" s="6" t="s">
        <v>9</v>
      </c>
      <c r="D3" s="16" t="s">
        <v>10</v>
      </c>
      <c r="E3" s="17">
        <v>68.5</v>
      </c>
      <c r="F3" s="18">
        <f>VLOOKUP(B3,'笔试成绩统计表'!B:E,4,0)</f>
        <v>85</v>
      </c>
      <c r="G3" s="19">
        <v>76.75</v>
      </c>
    </row>
    <row r="4" spans="1:7" s="12" customFormat="1" ht="21.75" customHeight="1">
      <c r="A4" s="4">
        <v>2</v>
      </c>
      <c r="B4" s="15" t="s">
        <v>11</v>
      </c>
      <c r="C4" s="6" t="s">
        <v>9</v>
      </c>
      <c r="D4" s="16" t="s">
        <v>12</v>
      </c>
      <c r="E4" s="17">
        <v>72</v>
      </c>
      <c r="F4" s="18">
        <f>VLOOKUP(B4,'笔试成绩统计表'!B:E,4,0)</f>
        <v>80.8</v>
      </c>
      <c r="G4" s="19">
        <v>76.4</v>
      </c>
    </row>
    <row r="5" spans="1:7" s="12" customFormat="1" ht="21.75" customHeight="1">
      <c r="A5" s="4">
        <v>3</v>
      </c>
      <c r="B5" s="15" t="s">
        <v>13</v>
      </c>
      <c r="C5" s="6" t="s">
        <v>9</v>
      </c>
      <c r="D5" s="16" t="s">
        <v>14</v>
      </c>
      <c r="E5" s="17">
        <v>67</v>
      </c>
      <c r="F5" s="18">
        <f>VLOOKUP(B5,'笔试成绩统计表'!B:E,4,0)</f>
        <v>84.6</v>
      </c>
      <c r="G5" s="19">
        <v>75.8</v>
      </c>
    </row>
    <row r="6" spans="1:7" s="12" customFormat="1" ht="21.75" customHeight="1">
      <c r="A6" s="4">
        <v>4</v>
      </c>
      <c r="B6" s="15" t="s">
        <v>15</v>
      </c>
      <c r="C6" s="6" t="s">
        <v>9</v>
      </c>
      <c r="D6" s="16" t="s">
        <v>16</v>
      </c>
      <c r="E6" s="17">
        <v>63</v>
      </c>
      <c r="F6" s="18">
        <f>VLOOKUP(B6,'笔试成绩统计表'!B:E,4,0)</f>
        <v>86</v>
      </c>
      <c r="G6" s="19">
        <v>74.5</v>
      </c>
    </row>
    <row r="7" spans="1:7" s="12" customFormat="1" ht="21.75" customHeight="1">
      <c r="A7" s="4">
        <v>5</v>
      </c>
      <c r="B7" s="15" t="s">
        <v>17</v>
      </c>
      <c r="C7" s="6" t="s">
        <v>9</v>
      </c>
      <c r="D7" s="16" t="s">
        <v>18</v>
      </c>
      <c r="E7" s="17">
        <v>61.5</v>
      </c>
      <c r="F7" s="18">
        <f>VLOOKUP(B7,'笔试成绩统计表'!B:E,4,0)</f>
        <v>81.6</v>
      </c>
      <c r="G7" s="19">
        <v>71.55</v>
      </c>
    </row>
    <row r="8" spans="1:7" s="12" customFormat="1" ht="21.75" customHeight="1">
      <c r="A8" s="4">
        <v>6</v>
      </c>
      <c r="B8" s="15" t="s">
        <v>19</v>
      </c>
      <c r="C8" s="6" t="s">
        <v>9</v>
      </c>
      <c r="D8" s="16" t="s">
        <v>20</v>
      </c>
      <c r="E8" s="17">
        <v>59.5</v>
      </c>
      <c r="F8" s="18">
        <f>VLOOKUP(B8,'笔试成绩统计表'!B:E,4,0)</f>
        <v>82</v>
      </c>
      <c r="G8" s="19">
        <v>70.75</v>
      </c>
    </row>
    <row r="9" spans="1:7" s="12" customFormat="1" ht="21.75" customHeight="1">
      <c r="A9" s="4">
        <v>7</v>
      </c>
      <c r="B9" s="15" t="s">
        <v>21</v>
      </c>
      <c r="C9" s="6" t="s">
        <v>9</v>
      </c>
      <c r="D9" s="16" t="s">
        <v>22</v>
      </c>
      <c r="E9" s="17">
        <v>56</v>
      </c>
      <c r="F9" s="18">
        <f>VLOOKUP(B9,'笔试成绩统计表'!B:E,4,0)</f>
        <v>84.8</v>
      </c>
      <c r="G9" s="19">
        <v>70.4</v>
      </c>
    </row>
    <row r="10" spans="1:7" s="12" customFormat="1" ht="21.75" customHeight="1">
      <c r="A10" s="4">
        <v>8</v>
      </c>
      <c r="B10" s="15" t="s">
        <v>23</v>
      </c>
      <c r="C10" s="6" t="s">
        <v>9</v>
      </c>
      <c r="D10" s="16" t="s">
        <v>24</v>
      </c>
      <c r="E10" s="17">
        <v>57.5</v>
      </c>
      <c r="F10" s="18">
        <f>VLOOKUP(B10,'笔试成绩统计表'!B:E,4,0)</f>
        <v>82.6</v>
      </c>
      <c r="G10" s="19">
        <v>70.05</v>
      </c>
    </row>
    <row r="11" spans="1:7" s="12" customFormat="1" ht="21.75" customHeight="1">
      <c r="A11" s="4">
        <v>9</v>
      </c>
      <c r="B11" s="15" t="s">
        <v>25</v>
      </c>
      <c r="C11" s="6" t="s">
        <v>9</v>
      </c>
      <c r="D11" s="16" t="s">
        <v>26</v>
      </c>
      <c r="E11" s="17">
        <v>51.5</v>
      </c>
      <c r="F11" s="18">
        <f>VLOOKUP(B11,'笔试成绩统计表'!B:E,4,0)</f>
        <v>82</v>
      </c>
      <c r="G11" s="19">
        <v>66.75</v>
      </c>
    </row>
    <row r="12" spans="1:7" s="12" customFormat="1" ht="21.75" customHeight="1">
      <c r="A12" s="4">
        <v>10</v>
      </c>
      <c r="B12" s="15" t="s">
        <v>27</v>
      </c>
      <c r="C12" s="6" t="s">
        <v>9</v>
      </c>
      <c r="D12" s="16" t="s">
        <v>28</v>
      </c>
      <c r="E12" s="17">
        <v>48.5</v>
      </c>
      <c r="F12" s="18">
        <f>VLOOKUP(B12,'笔试成绩统计表'!B:E,4,0)</f>
        <v>82</v>
      </c>
      <c r="G12" s="19">
        <v>65.25</v>
      </c>
    </row>
    <row r="13" spans="1:7" s="12" customFormat="1" ht="21.75" customHeight="1">
      <c r="A13" s="4">
        <v>11</v>
      </c>
      <c r="B13" s="15" t="s">
        <v>29</v>
      </c>
      <c r="C13" s="6" t="s">
        <v>30</v>
      </c>
      <c r="D13" s="20" t="s">
        <v>31</v>
      </c>
      <c r="E13" s="21">
        <v>79.5</v>
      </c>
      <c r="F13" s="18">
        <f>VLOOKUP(B13,'笔试成绩统计表'!B:E,4,0)</f>
        <v>88.1</v>
      </c>
      <c r="G13" s="19">
        <v>83.8</v>
      </c>
    </row>
    <row r="14" spans="1:7" s="12" customFormat="1" ht="21.75" customHeight="1">
      <c r="A14" s="4">
        <v>12</v>
      </c>
      <c r="B14" s="15" t="s">
        <v>32</v>
      </c>
      <c r="C14" s="6" t="s">
        <v>30</v>
      </c>
      <c r="D14" s="20" t="s">
        <v>33</v>
      </c>
      <c r="E14" s="21">
        <v>75.5</v>
      </c>
      <c r="F14" s="18">
        <f>VLOOKUP(B14,'笔试成绩统计表'!B:E,4,0)</f>
        <v>85.4</v>
      </c>
      <c r="G14" s="19">
        <v>80.45</v>
      </c>
    </row>
    <row r="15" spans="1:7" s="12" customFormat="1" ht="21.75" customHeight="1">
      <c r="A15" s="4">
        <v>13</v>
      </c>
      <c r="B15" s="15" t="s">
        <v>34</v>
      </c>
      <c r="C15" s="6" t="s">
        <v>30</v>
      </c>
      <c r="D15" s="20" t="s">
        <v>35</v>
      </c>
      <c r="E15" s="21">
        <v>64.5</v>
      </c>
      <c r="F15" s="18">
        <f>VLOOKUP(B15,'笔试成绩统计表'!B:E,4,0)</f>
        <v>82</v>
      </c>
      <c r="G15" s="19">
        <v>73.25</v>
      </c>
    </row>
    <row r="16" spans="1:7" s="12" customFormat="1" ht="21.75" customHeight="1">
      <c r="A16" s="4">
        <v>14</v>
      </c>
      <c r="B16" s="15" t="s">
        <v>36</v>
      </c>
      <c r="C16" s="6" t="s">
        <v>30</v>
      </c>
      <c r="D16" s="20" t="s">
        <v>37</v>
      </c>
      <c r="E16" s="21">
        <v>63.5</v>
      </c>
      <c r="F16" s="18">
        <f>VLOOKUP(B16,'笔试成绩统计表'!B:E,4,0)</f>
        <v>82.2</v>
      </c>
      <c r="G16" s="19">
        <v>72.85</v>
      </c>
    </row>
    <row r="17" spans="1:7" s="12" customFormat="1" ht="21.75" customHeight="1">
      <c r="A17" s="4">
        <v>15</v>
      </c>
      <c r="B17" s="15" t="s">
        <v>38</v>
      </c>
      <c r="C17" s="6" t="s">
        <v>30</v>
      </c>
      <c r="D17" s="20" t="s">
        <v>39</v>
      </c>
      <c r="E17" s="21">
        <v>61</v>
      </c>
      <c r="F17" s="18">
        <f>VLOOKUP(B17,'笔试成绩统计表'!B:E,4,0)</f>
        <v>83.68</v>
      </c>
      <c r="G17" s="19">
        <v>72.34</v>
      </c>
    </row>
    <row r="18" spans="1:7" s="12" customFormat="1" ht="21.75" customHeight="1">
      <c r="A18" s="4">
        <v>16</v>
      </c>
      <c r="B18" s="15" t="s">
        <v>40</v>
      </c>
      <c r="C18" s="6" t="s">
        <v>30</v>
      </c>
      <c r="D18" s="20" t="s">
        <v>14</v>
      </c>
      <c r="E18" s="21">
        <v>61.5</v>
      </c>
      <c r="F18" s="18">
        <f>VLOOKUP(B18,'笔试成绩统计表'!B:E,4,0)</f>
        <v>82.9</v>
      </c>
      <c r="G18" s="19">
        <v>72.2</v>
      </c>
    </row>
    <row r="19" spans="1:7" s="12" customFormat="1" ht="21.75" customHeight="1">
      <c r="A19" s="4">
        <v>17</v>
      </c>
      <c r="B19" s="15" t="s">
        <v>41</v>
      </c>
      <c r="C19" s="6" t="s">
        <v>30</v>
      </c>
      <c r="D19" s="20" t="s">
        <v>42</v>
      </c>
      <c r="E19" s="21">
        <v>60.5</v>
      </c>
      <c r="F19" s="18">
        <f>VLOOKUP(B19,'笔试成绩统计表'!B:E,4,0)</f>
        <v>82.4</v>
      </c>
      <c r="G19" s="19">
        <v>71.45</v>
      </c>
    </row>
    <row r="20" spans="1:7" s="12" customFormat="1" ht="21.75" customHeight="1">
      <c r="A20" s="4">
        <v>18</v>
      </c>
      <c r="B20" s="15" t="s">
        <v>43</v>
      </c>
      <c r="C20" s="6" t="s">
        <v>30</v>
      </c>
      <c r="D20" s="20" t="s">
        <v>44</v>
      </c>
      <c r="E20" s="21">
        <v>51</v>
      </c>
      <c r="F20" s="18">
        <f>VLOOKUP(B20,'笔试成绩统计表'!B:E,4,0)</f>
        <v>87.08</v>
      </c>
      <c r="G20" s="19">
        <v>69.03999999999999</v>
      </c>
    </row>
    <row r="21" spans="1:7" s="12" customFormat="1" ht="21.75" customHeight="1">
      <c r="A21" s="4">
        <v>19</v>
      </c>
      <c r="B21" s="15" t="s">
        <v>45</v>
      </c>
      <c r="C21" s="6" t="s">
        <v>30</v>
      </c>
      <c r="D21" s="20" t="s">
        <v>46</v>
      </c>
      <c r="E21" s="21">
        <v>52.5</v>
      </c>
      <c r="F21" s="18">
        <f>VLOOKUP(B21,'笔试成绩统计表'!B:E,4,0)</f>
        <v>82.4</v>
      </c>
      <c r="G21" s="19">
        <v>67.45</v>
      </c>
    </row>
    <row r="22" spans="1:7" s="12" customFormat="1" ht="21.75" customHeight="1">
      <c r="A22" s="4">
        <v>20</v>
      </c>
      <c r="B22" s="15" t="s">
        <v>47</v>
      </c>
      <c r="C22" s="6" t="s">
        <v>30</v>
      </c>
      <c r="D22" s="20" t="s">
        <v>48</v>
      </c>
      <c r="E22" s="21">
        <v>48.5</v>
      </c>
      <c r="F22" s="18">
        <f>VLOOKUP(B22,'笔试成绩统计表'!B:E,4,0)</f>
        <v>85.6</v>
      </c>
      <c r="G22" s="19">
        <v>67.05</v>
      </c>
    </row>
    <row r="23" spans="1:7" ht="18.75">
      <c r="A23" s="22"/>
      <c r="B23" s="22"/>
      <c r="C23" s="22"/>
      <c r="D23" s="22"/>
      <c r="E23" s="22"/>
      <c r="F23" s="22"/>
      <c r="G23" s="22"/>
    </row>
  </sheetData>
  <sheetProtection/>
  <autoFilter ref="A2:G22">
    <sortState ref="A3:G23">
      <sortCondition descending="1" sortBy="value" ref="G3:G23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 topLeftCell="A1">
      <selection activeCell="J23" sqref="J23"/>
    </sheetView>
  </sheetViews>
  <sheetFormatPr defaultColWidth="9.00390625" defaultRowHeight="14.25"/>
  <cols>
    <col min="1" max="1" width="9.50390625" style="1" customWidth="1"/>
    <col min="2" max="2" width="13.125" style="1" customWidth="1"/>
    <col min="3" max="3" width="18.375" style="1" customWidth="1"/>
    <col min="4" max="4" width="29.375" style="1" customWidth="1"/>
    <col min="5" max="5" width="14.875" style="1" customWidth="1"/>
    <col min="6" max="16384" width="9.00390625" style="1" customWidth="1"/>
  </cols>
  <sheetData>
    <row r="1" spans="1:5" s="1" customFormat="1" ht="76.5" customHeight="1">
      <c r="A1" s="2" t="s">
        <v>49</v>
      </c>
      <c r="B1" s="2"/>
      <c r="C1" s="2"/>
      <c r="D1" s="2"/>
      <c r="E1" s="2"/>
    </row>
    <row r="2" spans="1:5" s="1" customFormat="1" ht="21" customHeight="1">
      <c r="A2" s="3" t="s">
        <v>1</v>
      </c>
      <c r="B2" s="3" t="s">
        <v>2</v>
      </c>
      <c r="C2" s="3" t="s">
        <v>50</v>
      </c>
      <c r="D2" s="3" t="s">
        <v>4</v>
      </c>
      <c r="E2" s="3" t="s">
        <v>6</v>
      </c>
    </row>
    <row r="3" spans="1:5" s="1" customFormat="1" ht="21" customHeight="1">
      <c r="A3" s="4">
        <v>1</v>
      </c>
      <c r="B3" s="5" t="s">
        <v>15</v>
      </c>
      <c r="C3" s="6" t="s">
        <v>9</v>
      </c>
      <c r="D3" s="7" t="s">
        <v>51</v>
      </c>
      <c r="E3" s="8">
        <v>86</v>
      </c>
    </row>
    <row r="4" spans="1:5" s="1" customFormat="1" ht="21" customHeight="1">
      <c r="A4" s="4">
        <v>2</v>
      </c>
      <c r="B4" s="5" t="s">
        <v>8</v>
      </c>
      <c r="C4" s="6" t="s">
        <v>9</v>
      </c>
      <c r="D4" s="7" t="s">
        <v>52</v>
      </c>
      <c r="E4" s="8">
        <v>85</v>
      </c>
    </row>
    <row r="5" spans="1:5" s="1" customFormat="1" ht="21" customHeight="1">
      <c r="A5" s="4">
        <v>3</v>
      </c>
      <c r="B5" s="5" t="s">
        <v>21</v>
      </c>
      <c r="C5" s="6" t="s">
        <v>9</v>
      </c>
      <c r="D5" s="7" t="s">
        <v>53</v>
      </c>
      <c r="E5" s="8">
        <v>84.8</v>
      </c>
    </row>
    <row r="6" spans="1:5" s="1" customFormat="1" ht="21" customHeight="1">
      <c r="A6" s="4">
        <v>4</v>
      </c>
      <c r="B6" s="5" t="s">
        <v>13</v>
      </c>
      <c r="C6" s="6" t="s">
        <v>9</v>
      </c>
      <c r="D6" s="7" t="s">
        <v>54</v>
      </c>
      <c r="E6" s="8">
        <v>84.6</v>
      </c>
    </row>
    <row r="7" spans="1:5" s="1" customFormat="1" ht="21" customHeight="1">
      <c r="A7" s="4">
        <v>5</v>
      </c>
      <c r="B7" s="5" t="s">
        <v>23</v>
      </c>
      <c r="C7" s="6" t="s">
        <v>9</v>
      </c>
      <c r="D7" s="7" t="s">
        <v>55</v>
      </c>
      <c r="E7" s="8">
        <v>82.6</v>
      </c>
    </row>
    <row r="8" spans="1:5" s="1" customFormat="1" ht="21" customHeight="1">
      <c r="A8" s="4">
        <v>6</v>
      </c>
      <c r="B8" s="5" t="s">
        <v>19</v>
      </c>
      <c r="C8" s="6" t="s">
        <v>9</v>
      </c>
      <c r="D8" s="7" t="s">
        <v>56</v>
      </c>
      <c r="E8" s="8">
        <v>82</v>
      </c>
    </row>
    <row r="9" spans="1:5" s="1" customFormat="1" ht="21" customHeight="1">
      <c r="A9" s="4">
        <v>7</v>
      </c>
      <c r="B9" s="5" t="s">
        <v>25</v>
      </c>
      <c r="C9" s="6" t="s">
        <v>9</v>
      </c>
      <c r="D9" s="7" t="s">
        <v>57</v>
      </c>
      <c r="E9" s="8">
        <v>82</v>
      </c>
    </row>
    <row r="10" spans="1:5" s="1" customFormat="1" ht="21" customHeight="1">
      <c r="A10" s="4">
        <v>8</v>
      </c>
      <c r="B10" s="5" t="s">
        <v>27</v>
      </c>
      <c r="C10" s="6" t="s">
        <v>9</v>
      </c>
      <c r="D10" s="7" t="s">
        <v>58</v>
      </c>
      <c r="E10" s="8">
        <v>82</v>
      </c>
    </row>
    <row r="11" spans="1:5" s="1" customFormat="1" ht="21" customHeight="1">
      <c r="A11" s="4">
        <v>9</v>
      </c>
      <c r="B11" s="5" t="s">
        <v>17</v>
      </c>
      <c r="C11" s="6" t="s">
        <v>9</v>
      </c>
      <c r="D11" s="7" t="s">
        <v>59</v>
      </c>
      <c r="E11" s="8">
        <v>81.6</v>
      </c>
    </row>
    <row r="12" spans="1:5" s="1" customFormat="1" ht="21" customHeight="1">
      <c r="A12" s="4">
        <v>10</v>
      </c>
      <c r="B12" s="5" t="s">
        <v>11</v>
      </c>
      <c r="C12" s="6" t="s">
        <v>9</v>
      </c>
      <c r="D12" s="7" t="s">
        <v>60</v>
      </c>
      <c r="E12" s="8">
        <v>80.8</v>
      </c>
    </row>
    <row r="13" spans="1:5" s="1" customFormat="1" ht="21" customHeight="1">
      <c r="A13" s="4">
        <v>11</v>
      </c>
      <c r="B13" s="5" t="s">
        <v>61</v>
      </c>
      <c r="C13" s="6" t="s">
        <v>9</v>
      </c>
      <c r="D13" s="7" t="s">
        <v>62</v>
      </c>
      <c r="E13" s="8">
        <v>78.8</v>
      </c>
    </row>
    <row r="14" spans="1:5" s="1" customFormat="1" ht="21" customHeight="1">
      <c r="A14" s="4">
        <v>12</v>
      </c>
      <c r="B14" s="5" t="s">
        <v>63</v>
      </c>
      <c r="C14" s="6" t="s">
        <v>9</v>
      </c>
      <c r="D14" s="7" t="s">
        <v>64</v>
      </c>
      <c r="E14" s="8">
        <v>76.8</v>
      </c>
    </row>
    <row r="15" spans="1:5" s="1" customFormat="1" ht="21" customHeight="1">
      <c r="A15" s="4">
        <v>13</v>
      </c>
      <c r="B15" s="5" t="s">
        <v>65</v>
      </c>
      <c r="C15" s="6" t="s">
        <v>9</v>
      </c>
      <c r="D15" s="7" t="s">
        <v>66</v>
      </c>
      <c r="E15" s="8">
        <v>76.6</v>
      </c>
    </row>
    <row r="16" spans="1:5" s="1" customFormat="1" ht="21" customHeight="1">
      <c r="A16" s="4">
        <v>14</v>
      </c>
      <c r="B16" s="5" t="s">
        <v>67</v>
      </c>
      <c r="C16" s="6" t="s">
        <v>9</v>
      </c>
      <c r="D16" s="7" t="s">
        <v>68</v>
      </c>
      <c r="E16" s="8">
        <v>75.8</v>
      </c>
    </row>
    <row r="17" spans="1:5" s="1" customFormat="1" ht="21" customHeight="1">
      <c r="A17" s="4">
        <v>15</v>
      </c>
      <c r="B17" s="5" t="s">
        <v>69</v>
      </c>
      <c r="C17" s="6" t="s">
        <v>9</v>
      </c>
      <c r="D17" s="7" t="s">
        <v>70</v>
      </c>
      <c r="E17" s="8">
        <v>75.6</v>
      </c>
    </row>
    <row r="18" spans="1:5" s="1" customFormat="1" ht="21" customHeight="1">
      <c r="A18" s="4">
        <v>16</v>
      </c>
      <c r="B18" s="5" t="s">
        <v>71</v>
      </c>
      <c r="C18" s="6" t="s">
        <v>9</v>
      </c>
      <c r="D18" s="7" t="s">
        <v>59</v>
      </c>
      <c r="E18" s="8">
        <v>-1</v>
      </c>
    </row>
    <row r="19" spans="1:5" s="1" customFormat="1" ht="21" customHeight="1">
      <c r="A19" s="4">
        <v>17</v>
      </c>
      <c r="B19" s="5" t="s">
        <v>29</v>
      </c>
      <c r="C19" s="6" t="s">
        <v>30</v>
      </c>
      <c r="D19" s="7" t="s">
        <v>72</v>
      </c>
      <c r="E19" s="8">
        <v>88.1</v>
      </c>
    </row>
    <row r="20" spans="1:5" s="1" customFormat="1" ht="21" customHeight="1">
      <c r="A20" s="4">
        <v>18</v>
      </c>
      <c r="B20" s="5" t="s">
        <v>43</v>
      </c>
      <c r="C20" s="6" t="s">
        <v>30</v>
      </c>
      <c r="D20" s="7" t="s">
        <v>73</v>
      </c>
      <c r="E20" s="8">
        <v>87.08</v>
      </c>
    </row>
    <row r="21" spans="1:5" s="1" customFormat="1" ht="21" customHeight="1">
      <c r="A21" s="4">
        <v>19</v>
      </c>
      <c r="B21" s="5" t="s">
        <v>47</v>
      </c>
      <c r="C21" s="6" t="s">
        <v>30</v>
      </c>
      <c r="D21" s="7" t="s">
        <v>74</v>
      </c>
      <c r="E21" s="8">
        <v>85.6</v>
      </c>
    </row>
    <row r="22" spans="1:5" s="1" customFormat="1" ht="21" customHeight="1">
      <c r="A22" s="4">
        <v>20</v>
      </c>
      <c r="B22" s="5" t="s">
        <v>32</v>
      </c>
      <c r="C22" s="6" t="s">
        <v>30</v>
      </c>
      <c r="D22" s="7" t="s">
        <v>75</v>
      </c>
      <c r="E22" s="8">
        <v>85.4</v>
      </c>
    </row>
    <row r="23" spans="1:5" s="1" customFormat="1" ht="21" customHeight="1">
      <c r="A23" s="4">
        <v>21</v>
      </c>
      <c r="B23" s="5" t="s">
        <v>38</v>
      </c>
      <c r="C23" s="6" t="s">
        <v>30</v>
      </c>
      <c r="D23" s="7" t="s">
        <v>76</v>
      </c>
      <c r="E23" s="8">
        <v>83.68</v>
      </c>
    </row>
    <row r="24" spans="1:5" s="1" customFormat="1" ht="21" customHeight="1">
      <c r="A24" s="4">
        <v>22</v>
      </c>
      <c r="B24" s="5" t="s">
        <v>40</v>
      </c>
      <c r="C24" s="6" t="s">
        <v>30</v>
      </c>
      <c r="D24" s="7" t="s">
        <v>54</v>
      </c>
      <c r="E24" s="8">
        <v>82.9</v>
      </c>
    </row>
    <row r="25" spans="1:5" s="1" customFormat="1" ht="21" customHeight="1">
      <c r="A25" s="4">
        <v>23</v>
      </c>
      <c r="B25" s="5" t="s">
        <v>41</v>
      </c>
      <c r="C25" s="6" t="s">
        <v>30</v>
      </c>
      <c r="D25" s="7" t="s">
        <v>77</v>
      </c>
      <c r="E25" s="8">
        <v>82.4</v>
      </c>
    </row>
    <row r="26" spans="1:5" s="1" customFormat="1" ht="21" customHeight="1">
      <c r="A26" s="4">
        <v>24</v>
      </c>
      <c r="B26" s="5" t="s">
        <v>45</v>
      </c>
      <c r="C26" s="6" t="s">
        <v>30</v>
      </c>
      <c r="D26" s="7" t="s">
        <v>64</v>
      </c>
      <c r="E26" s="8">
        <v>82.4</v>
      </c>
    </row>
    <row r="27" spans="1:5" s="1" customFormat="1" ht="21" customHeight="1">
      <c r="A27" s="4">
        <v>25</v>
      </c>
      <c r="B27" s="5" t="s">
        <v>36</v>
      </c>
      <c r="C27" s="6" t="s">
        <v>30</v>
      </c>
      <c r="D27" s="7" t="s">
        <v>78</v>
      </c>
      <c r="E27" s="8">
        <v>82.2</v>
      </c>
    </row>
    <row r="28" spans="1:5" s="1" customFormat="1" ht="21" customHeight="1">
      <c r="A28" s="4">
        <v>26</v>
      </c>
      <c r="B28" s="5" t="s">
        <v>34</v>
      </c>
      <c r="C28" s="6" t="s">
        <v>30</v>
      </c>
      <c r="D28" s="7" t="s">
        <v>79</v>
      </c>
      <c r="E28" s="8">
        <v>82</v>
      </c>
    </row>
    <row r="29" spans="1:5" ht="18.75">
      <c r="A29" s="9"/>
      <c r="B29" s="9"/>
      <c r="C29" s="9"/>
      <c r="D29" s="9"/>
      <c r="E29" s="9"/>
    </row>
    <row r="30" spans="1:5" s="1" customFormat="1" ht="18.75">
      <c r="A30" s="10" t="s">
        <v>80</v>
      </c>
      <c r="B30" s="11"/>
      <c r="C30" s="11"/>
      <c r="D30" s="9"/>
      <c r="E30" s="11"/>
    </row>
  </sheetData>
  <sheetProtection/>
  <mergeCells count="2">
    <mergeCell ref="A1:E1"/>
    <mergeCell ref="A30:E30"/>
  </mergeCells>
  <printOptions/>
  <pageMargins left="0.75" right="0.75" top="1" bottom="1" header="0.5118055555555555" footer="0.5118055555555555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wsy_lilili</cp:lastModifiedBy>
  <dcterms:created xsi:type="dcterms:W3CDTF">2016-12-02T08:54:00Z</dcterms:created>
  <dcterms:modified xsi:type="dcterms:W3CDTF">2021-07-28T09:41:52Z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2E4691384BBB4BD6A1DF88AA6702F494</vt:lpwstr>
  </property>
</Properties>
</file>